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5015" windowHeight="127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1" i="1" l="1"/>
  <c r="I9" i="1"/>
  <c r="I6" i="1"/>
</calcChain>
</file>

<file path=xl/sharedStrings.xml><?xml version="1.0" encoding="utf-8"?>
<sst xmlns="http://schemas.openxmlformats.org/spreadsheetml/2006/main" count="19" uniqueCount="16">
  <si>
    <r>
      <rPr>
        <sz val="9"/>
        <rFont val="Arial"/>
        <family val="2"/>
        <charset val="204"/>
      </rPr>
      <t>№</t>
    </r>
  </si>
  <si>
    <r>
      <rPr>
        <b/>
        <sz val="9"/>
        <rFont val="Arial"/>
        <family val="2"/>
        <charset val="204"/>
      </rPr>
      <t>Наименование товара</t>
    </r>
  </si>
  <si>
    <r>
      <rPr>
        <sz val="9"/>
        <rFont val="Arial"/>
        <family val="2"/>
        <charset val="204"/>
      </rPr>
      <t xml:space="preserve">79Р-05725 </t>
    </r>
    <r>
      <rPr>
        <sz val="9"/>
        <rFont val="Arial"/>
        <family val="2"/>
        <charset val="204"/>
      </rPr>
      <t xml:space="preserve">Office Professional Plus OfficeProPlus 2019 RUS OLP NL Acdmc, </t>
    </r>
    <r>
      <rPr>
        <sz val="9"/>
        <rFont val="Arial"/>
        <family val="2"/>
        <charset val="204"/>
      </rPr>
      <t>РФ</t>
    </r>
  </si>
  <si>
    <r>
      <rPr>
        <sz val="9"/>
        <rFont val="Arial"/>
        <family val="2"/>
        <charset val="204"/>
      </rPr>
      <t xml:space="preserve">D87-07495 Visio ProfessionalVisioPro 2019 RUS OLP NL Acdmc, </t>
    </r>
    <r>
      <rPr>
        <sz val="9"/>
        <rFont val="Arial"/>
        <family val="2"/>
        <charset val="204"/>
      </rPr>
      <t>РФ</t>
    </r>
  </si>
  <si>
    <r>
      <rPr>
        <sz val="9"/>
        <rFont val="Arial"/>
        <family val="2"/>
        <charset val="204"/>
      </rPr>
      <t xml:space="preserve">Права на компьютерную программу </t>
    </r>
    <r>
      <rPr>
        <sz val="9"/>
        <rFont val="Arial"/>
        <family val="2"/>
        <charset val="204"/>
      </rPr>
      <t>Kaspersky Endpoint Security for Business - Select. (15-19 Node, 2 year Educational Renewal License). .</t>
    </r>
  </si>
  <si>
    <r>
      <rPr>
        <sz val="9"/>
        <rFont val="Arial"/>
        <family val="2"/>
        <charset val="204"/>
      </rPr>
      <t xml:space="preserve">FQC-09481 Win ProWinPro 10 SNGL OLP NL Legalization GetGenuine wCOA, </t>
    </r>
    <r>
      <rPr>
        <sz val="9"/>
        <rFont val="Arial"/>
        <family val="2"/>
        <charset val="204"/>
      </rPr>
      <t>Россия</t>
    </r>
  </si>
  <si>
    <r>
      <rPr>
        <b/>
        <sz val="9"/>
        <rFont val="Arial"/>
        <family val="2"/>
        <charset val="204"/>
      </rPr>
      <t>Ед. изм.</t>
    </r>
  </si>
  <si>
    <r>
      <rPr>
        <sz val="9"/>
        <rFont val="Arial"/>
        <family val="2"/>
        <charset val="204"/>
      </rPr>
      <t>шт.</t>
    </r>
  </si>
  <si>
    <r>
      <rPr>
        <b/>
        <sz val="9"/>
        <rFont val="Arial"/>
        <family val="2"/>
        <charset val="204"/>
      </rPr>
      <t>Кол.</t>
    </r>
  </si>
  <si>
    <r>
      <rPr>
        <b/>
        <sz val="9"/>
        <rFont val="Arial"/>
        <family val="2"/>
        <charset val="204"/>
      </rPr>
      <t>Цена за единицу, руб.</t>
    </r>
  </si>
  <si>
    <r>
      <rPr>
        <b/>
        <sz val="9"/>
        <rFont val="Arial"/>
        <family val="2"/>
        <charset val="204"/>
      </rPr>
      <t>Сумма без НДС, руб.</t>
    </r>
  </si>
  <si>
    <r>
      <rPr>
        <b/>
        <sz val="9"/>
        <rFont val="Arial"/>
        <family val="2"/>
        <charset val="204"/>
      </rPr>
      <t>Ставка НДС, %</t>
    </r>
  </si>
  <si>
    <r>
      <rPr>
        <b/>
        <sz val="9"/>
        <rFont val="Arial"/>
        <family val="2"/>
        <charset val="204"/>
      </rPr>
      <t>Сумма НДС, руб.</t>
    </r>
  </si>
  <si>
    <r>
      <rPr>
        <b/>
        <sz val="9"/>
        <rFont val="Arial"/>
        <family val="2"/>
        <charset val="204"/>
      </rPr>
      <t>Всего с НДС, руб.</t>
    </r>
  </si>
  <si>
    <t>шт.</t>
  </si>
  <si>
    <r>
      <t xml:space="preserve">ПЭВМ </t>
    </r>
    <r>
      <rPr>
        <sz val="9"/>
        <rFont val="Arial"/>
        <family val="2"/>
        <charset val="204"/>
      </rPr>
      <t xml:space="preserve">HAFF </t>
    </r>
    <r>
      <rPr>
        <sz val="9"/>
        <rFont val="Arial"/>
        <family val="2"/>
        <charset val="204"/>
      </rPr>
      <t xml:space="preserve">Модель </t>
    </r>
    <r>
      <rPr>
        <sz val="9"/>
        <rFont val="Arial"/>
        <family val="2"/>
        <charset val="204"/>
      </rPr>
      <t xml:space="preserve">"Maxima", </t>
    </r>
    <r>
      <rPr>
        <sz val="9"/>
        <rFont val="Arial"/>
        <family val="2"/>
        <charset val="204"/>
      </rPr>
      <t>РБ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</si>
</sst>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1" fontId="1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2" fontId="1" fillId="0" borderId="11" xfId="0" applyNumberFormat="1" applyFont="1" applyBorder="1" applyAlignment="1">
      <alignment horizontal="right" vertical="top"/>
    </xf>
    <xf numFmtId="1" fontId="1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1" fontId="1" fillId="0" borderId="14" xfId="0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right" vertical="top"/>
    </xf>
    <xf numFmtId="2" fontId="0" fillId="0" borderId="0" xfId="0" applyNumberFormat="1"/>
    <xf numFmtId="2" fontId="1" fillId="0" borderId="16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 indent="6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C1" workbookViewId="0">
      <selection activeCell="I12" sqref="I12"/>
    </sheetView>
  </sheetViews>
  <sheetFormatPr defaultRowHeight="15" x14ac:dyDescent="0.2"/>
  <cols>
    <col min="1" max="1" width="7"/>
    <col min="2" max="2" width="74"/>
    <col min="3" max="3" width="18"/>
    <col min="4" max="4" width="12"/>
    <col min="5" max="5" width="15"/>
    <col min="6" max="6" width="16"/>
    <col min="7" max="7" width="11"/>
    <col min="8" max="8" width="16"/>
    <col min="9" max="9" width="25"/>
  </cols>
  <sheetData>
    <row r="1" spans="1:9" ht="24" x14ac:dyDescent="0.2">
      <c r="A1" s="1" t="s">
        <v>0</v>
      </c>
      <c r="B1" s="2" t="s">
        <v>1</v>
      </c>
      <c r="C1" s="2" t="s">
        <v>6</v>
      </c>
      <c r="D1" s="3" t="s">
        <v>8</v>
      </c>
      <c r="E1" s="4" t="s">
        <v>9</v>
      </c>
      <c r="F1" s="5" t="s">
        <v>10</v>
      </c>
      <c r="G1" s="6" t="s">
        <v>11</v>
      </c>
      <c r="H1" s="2" t="s">
        <v>12</v>
      </c>
      <c r="I1" s="2" t="s">
        <v>13</v>
      </c>
    </row>
    <row r="2" spans="1:9" ht="12.75" x14ac:dyDescent="0.2">
      <c r="A2" s="7">
        <v>1</v>
      </c>
      <c r="B2" s="8" t="s">
        <v>2</v>
      </c>
      <c r="C2" s="9" t="s">
        <v>7</v>
      </c>
      <c r="D2" s="10">
        <v>3</v>
      </c>
      <c r="E2" s="11">
        <v>190.79</v>
      </c>
      <c r="F2" s="11">
        <v>572.37</v>
      </c>
      <c r="G2" s="12">
        <v>20</v>
      </c>
      <c r="H2" s="11">
        <v>114.47</v>
      </c>
      <c r="I2" s="11">
        <v>686.84</v>
      </c>
    </row>
    <row r="3" spans="1:9" ht="21" customHeight="1" x14ac:dyDescent="0.2">
      <c r="A3" s="7">
        <v>2</v>
      </c>
      <c r="B3" s="13" t="s">
        <v>3</v>
      </c>
      <c r="C3" s="9" t="s">
        <v>7</v>
      </c>
      <c r="D3" s="10">
        <v>3</v>
      </c>
      <c r="E3" s="11">
        <v>217.35</v>
      </c>
      <c r="F3" s="11">
        <v>652.04999999999995</v>
      </c>
      <c r="G3" s="12">
        <v>20</v>
      </c>
      <c r="H3" s="11">
        <v>130.41</v>
      </c>
      <c r="I3" s="11">
        <v>782.46</v>
      </c>
    </row>
    <row r="4" spans="1:9" ht="29.25" customHeight="1" x14ac:dyDescent="0.2">
      <c r="A4" s="14">
        <v>3</v>
      </c>
      <c r="B4" s="8" t="s">
        <v>4</v>
      </c>
      <c r="C4" s="9" t="s">
        <v>7</v>
      </c>
      <c r="D4" s="10">
        <v>3</v>
      </c>
      <c r="E4" s="11">
        <v>25</v>
      </c>
      <c r="F4" s="11">
        <v>75</v>
      </c>
      <c r="G4" s="10">
        <v>20</v>
      </c>
      <c r="H4" s="11">
        <v>15</v>
      </c>
      <c r="I4" s="11">
        <v>90</v>
      </c>
    </row>
    <row r="5" spans="1:9" ht="18" customHeight="1" x14ac:dyDescent="0.2">
      <c r="A5" s="14">
        <v>4</v>
      </c>
      <c r="B5" s="15" t="s">
        <v>5</v>
      </c>
      <c r="C5" s="9" t="s">
        <v>7</v>
      </c>
      <c r="D5" s="10">
        <v>3</v>
      </c>
      <c r="E5" s="11">
        <v>445.11</v>
      </c>
      <c r="F5" s="16">
        <v>1335.33</v>
      </c>
      <c r="G5" s="12">
        <v>20</v>
      </c>
      <c r="H5" s="11">
        <v>267.07</v>
      </c>
      <c r="I5" s="18">
        <v>1602.4</v>
      </c>
    </row>
    <row r="6" spans="1:9" x14ac:dyDescent="0.2">
      <c r="I6" s="17">
        <f>SUM(I2:I5)</f>
        <v>3161.7000000000003</v>
      </c>
    </row>
    <row r="7" spans="1:9" ht="13.5" thickBot="1" x14ac:dyDescent="0.25"/>
    <row r="8" spans="1:9" ht="13.5" thickBot="1" x14ac:dyDescent="0.25">
      <c r="A8">
        <v>5</v>
      </c>
      <c r="B8" s="19" t="s">
        <v>15</v>
      </c>
      <c r="C8" s="20" t="s">
        <v>14</v>
      </c>
      <c r="D8" s="10">
        <v>3</v>
      </c>
      <c r="E8" s="11">
        <v>2300.0010000000002</v>
      </c>
      <c r="F8" s="18">
        <v>6900</v>
      </c>
      <c r="G8" s="12">
        <v>0.2</v>
      </c>
      <c r="H8" s="11">
        <v>1380</v>
      </c>
      <c r="I8" s="18">
        <v>8280</v>
      </c>
    </row>
    <row r="9" spans="1:9" ht="12.75" x14ac:dyDescent="0.2">
      <c r="I9" s="17">
        <f>SUM(I8,I6)</f>
        <v>11441.7</v>
      </c>
    </row>
    <row r="11" spans="1:9" x14ac:dyDescent="0.2">
      <c r="I11" s="17">
        <f>12260-I9</f>
        <v>818.29999999999927</v>
      </c>
    </row>
    <row r="12" spans="1:9" x14ac:dyDescent="0.2">
      <c r="I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Т. Садовский</dc:creator>
  <cp:lastModifiedBy>Владимир Т. Садовский</cp:lastModifiedBy>
  <dcterms:created xsi:type="dcterms:W3CDTF">2019-10-28T13:28:43Z</dcterms:created>
  <dcterms:modified xsi:type="dcterms:W3CDTF">2019-10-28T13:28:44Z</dcterms:modified>
</cp:coreProperties>
</file>